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oject 8" sheetId="1" r:id="rId1"/>
  </sheets>
  <definedNames/>
  <calcPr fullCalcOnLoad="1"/>
</workbook>
</file>

<file path=xl/sharedStrings.xml><?xml version="1.0" encoding="utf-8"?>
<sst xmlns="http://schemas.openxmlformats.org/spreadsheetml/2006/main" count="83" uniqueCount="58">
  <si>
    <t>Project 9 Grade Sheet</t>
  </si>
  <si>
    <t>Group#:</t>
  </si>
  <si>
    <t>Grader:</t>
  </si>
  <si>
    <t>Point breakdowns:</t>
  </si>
  <si>
    <t>B (binary):  Full points awarded if criteria met, no points otherwise.</t>
  </si>
  <si>
    <t>C (criteria): Grade according to the stated criteria for the requirements for each object</t>
  </si>
  <si>
    <t>S (split): points are split evenly across all artifacts</t>
  </si>
  <si>
    <t>Possible Points</t>
  </si>
  <si>
    <t>Point Breakdown</t>
  </si>
  <si>
    <t>Points Awarded</t>
  </si>
  <si>
    <t>Notes</t>
  </si>
  <si>
    <t>Statecharts Criteria (10 points each)</t>
  </si>
  <si>
    <t>(5 pts) Does each state set every output listed in the output interface?</t>
  </si>
  <si>
    <t>B</t>
  </si>
  <si>
    <t>(5 pts) Do the transitions consist of guard conditions only and no actions?</t>
  </si>
  <si>
    <t>DoorControl Statechart</t>
  </si>
  <si>
    <t>C</t>
  </si>
  <si>
    <t>Dispatcher Statechart</t>
  </si>
  <si>
    <t xml:space="preserve">Controller Implementation Criteria </t>
  </si>
  <si>
    <t>(2 pts) The &lt;controllername&gt;.java file must be linked into elevatorcontrol/package.html</t>
  </si>
  <si>
    <t>(3 pts) The controller class defined in the java file must be a direct descendent of simulator.framework.Controller.</t>
  </si>
  <si>
    <t>Does DoorControl meet the controller guidelines?</t>
  </si>
  <si>
    <t>Does Dispatcher meet the controller guidelines?</t>
  </si>
  <si>
    <t>AUTOMATED:  If the entire contents of the elevatorcontrol/ folder is copied into simulator/elevatorcontrol/ from a clean copy of the latest download package, can the package be compiled without errors?  (Save this configuration for use in testing)</t>
  </si>
  <si>
    <t>Testing</t>
  </si>
  <si>
    <t>Is the Dispatcher Unit test up to date?</t>
  </si>
  <si>
    <t>Is the DoorControl Unit test up to date?</t>
  </si>
  <si>
    <t>Is the Unit Test Log complete and up to date (all controller modules listed, input and output files properly linked)?</t>
  </si>
  <si>
    <t>AUTOMATED:  Execute the unit tests using the simulator assembled in the design portfolio grading.  (Note that this step requires a valid unit_tests.txt summary file).  All tests must execute without throwing java runtime exceptions, but it is ok if there are failed assertions.  All tests listed in the unit test log must be listed in the unit_tests.txt file.  If the simulator will not compile, award no credit.</t>
  </si>
  <si>
    <t>Traceability</t>
  </si>
  <si>
    <t>Choose one module from Dispatcher or DoorControl and check the following items:</t>
  </si>
  <si>
    <t>Sequence Diagrams to Requirements traceability - verify that all sequence diagram arcs are listed, all requirements are listed, and every row and column in the table has at least one X in it.</t>
  </si>
  <si>
    <t>Requirements to statecharts traceability - verify that all states and arcs are listed in the table, all requirements are listed, and every row and column in the table has at least one X in it.</t>
  </si>
  <si>
    <t>Time-triggered statechart - verify that the statechart sets every output in every state and that there are no actions on transitions, and that if the statechart has nested states, it conforms to the TT statechart rules listed in the Project 5 writeup.</t>
  </si>
  <si>
    <t>Statecharts to Code traceability - verify that every transition in the statechart is listed in the statecharts-to-code table.</t>
  </si>
  <si>
    <t>Look at the implementation and verify that the code that follows the traceability comments is substantially similar to the corresponding guard condition in the statechart.</t>
  </si>
  <si>
    <t>Traceability to unit tests - choose one of the module's unit tests and verify that traceability comments for the statecharts and transitions listed in the unit test log are all present in the unit test file.</t>
  </si>
  <si>
    <t>Improvements Log &amp; Minimum Requirements</t>
  </si>
  <si>
    <t>Is there an entry for project 9 in the improvements log? Is there a completed minimum requirements chart?</t>
  </si>
  <si>
    <t>Peer Review</t>
  </si>
  <si>
    <t xml:space="preserve">Peer reviews listed for Statechart, Implementation, and Unit Test for DoorControl and Dispatcher </t>
  </si>
  <si>
    <t>S</t>
  </si>
  <si>
    <t>Deductions</t>
  </si>
  <si>
    <t>Points lost</t>
  </si>
  <si>
    <t>Deduction Awarded</t>
  </si>
  <si>
    <t>Is the issue log reasonably up to date?</t>
  </si>
  <si>
    <t>Do the files that have been modified in the portfolio have the proper headers?</t>
  </si>
  <si>
    <t>Do the submitted files conform to the portfolio layout guidelines?</t>
  </si>
  <si>
    <t>Feedback from previous projects addressed?</t>
  </si>
  <si>
    <t>Points awarded</t>
  </si>
  <si>
    <t>Totals</t>
  </si>
  <si>
    <t>Late Penalty</t>
  </si>
  <si>
    <t>Percentage</t>
  </si>
  <si>
    <t>Deduction</t>
  </si>
  <si>
    <t>Enter the percentage of total score (per late policy)</t>
  </si>
  <si>
    <t>Final Score</t>
  </si>
  <si>
    <t>Points</t>
  </si>
  <si>
    <t>This is your actual grade</t>
  </si>
</sst>
</file>

<file path=xl/styles.xml><?xml version="1.0" encoding="utf-8"?>
<styleSheet xmlns="http://schemas.openxmlformats.org/spreadsheetml/2006/main">
  <numFmts count="1">
    <numFmt numFmtId="164" formatCode="GENERAL"/>
  </numFmts>
  <fonts count="2">
    <font>
      <sz val="10"/>
      <name val="Arial"/>
      <family val="2"/>
    </font>
    <font>
      <b/>
      <sz val="10"/>
      <name val="Arial"/>
      <family val="2"/>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s>
  <borders count="8">
    <border>
      <left/>
      <right/>
      <top/>
      <bottom/>
      <diagonal/>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
    <xf numFmtId="164" fontId="0" fillId="0" borderId="0" xfId="0" applyAlignment="1">
      <alignment/>
    </xf>
    <xf numFmtId="164" fontId="1" fillId="2" borderId="1" xfId="0" applyFont="1" applyFill="1" applyBorder="1" applyAlignment="1">
      <alignment/>
    </xf>
    <xf numFmtId="164" fontId="1" fillId="2" borderId="2" xfId="0" applyFont="1" applyFill="1" applyBorder="1" applyAlignment="1">
      <alignment/>
    </xf>
    <xf numFmtId="164" fontId="0" fillId="3" borderId="2" xfId="0" applyFill="1" applyBorder="1" applyAlignment="1" applyProtection="1">
      <alignment horizontal="left"/>
      <protection locked="0"/>
    </xf>
    <xf numFmtId="164" fontId="0" fillId="2" borderId="0" xfId="0" applyFill="1" applyAlignment="1">
      <alignment/>
    </xf>
    <xf numFmtId="164" fontId="1" fillId="2" borderId="2" xfId="0" applyFont="1" applyFill="1" applyBorder="1" applyAlignment="1">
      <alignment wrapText="1"/>
    </xf>
    <xf numFmtId="164" fontId="0" fillId="0" borderId="0" xfId="0" applyFill="1" applyAlignment="1">
      <alignment/>
    </xf>
    <xf numFmtId="164" fontId="0" fillId="2" borderId="2" xfId="0" applyFont="1" applyFill="1" applyBorder="1" applyAlignment="1">
      <alignment wrapText="1"/>
    </xf>
    <xf numFmtId="164" fontId="1" fillId="2" borderId="2" xfId="0" applyFont="1" applyFill="1" applyBorder="1" applyAlignment="1">
      <alignment horizontal="center" wrapText="1"/>
    </xf>
    <xf numFmtId="164" fontId="0" fillId="2" borderId="2" xfId="0" applyFill="1" applyBorder="1" applyAlignment="1">
      <alignment/>
    </xf>
    <xf numFmtId="164" fontId="0" fillId="2" borderId="2" xfId="0" applyFill="1" applyBorder="1" applyAlignment="1">
      <alignment horizontal="center"/>
    </xf>
    <xf numFmtId="164" fontId="0" fillId="4" borderId="2" xfId="0" applyFont="1" applyFill="1" applyBorder="1" applyAlignment="1">
      <alignment wrapText="1"/>
    </xf>
    <xf numFmtId="164" fontId="0" fillId="4" borderId="2" xfId="0" applyFill="1" applyBorder="1" applyAlignment="1">
      <alignment/>
    </xf>
    <xf numFmtId="164" fontId="0" fillId="4" borderId="2" xfId="0" applyFont="1" applyFill="1" applyBorder="1" applyAlignment="1">
      <alignment horizontal="center"/>
    </xf>
    <xf numFmtId="164" fontId="0" fillId="3" borderId="2" xfId="0" applyFill="1" applyBorder="1" applyAlignment="1" applyProtection="1">
      <alignment/>
      <protection locked="0"/>
    </xf>
    <xf numFmtId="164" fontId="0" fillId="3" borderId="2" xfId="0" applyFill="1" applyBorder="1" applyAlignment="1" applyProtection="1">
      <alignment wrapText="1"/>
      <protection locked="0"/>
    </xf>
    <xf numFmtId="164" fontId="0" fillId="5" borderId="2" xfId="0" applyFont="1" applyFill="1" applyBorder="1" applyAlignment="1">
      <alignment wrapText="1"/>
    </xf>
    <xf numFmtId="164" fontId="0" fillId="2" borderId="2" xfId="0" applyFont="1" applyFill="1" applyBorder="1" applyAlignment="1">
      <alignment horizontal="center"/>
    </xf>
    <xf numFmtId="164" fontId="0" fillId="2" borderId="2" xfId="0" applyFill="1" applyBorder="1" applyAlignment="1" applyProtection="1">
      <alignment/>
      <protection/>
    </xf>
    <xf numFmtId="164" fontId="0" fillId="2" borderId="2" xfId="0" applyFill="1" applyBorder="1" applyAlignment="1" applyProtection="1">
      <alignment wrapText="1"/>
      <protection/>
    </xf>
    <xf numFmtId="164" fontId="0" fillId="4" borderId="3" xfId="0" applyFont="1" applyFill="1" applyBorder="1" applyAlignment="1">
      <alignment wrapText="1"/>
    </xf>
    <xf numFmtId="164" fontId="0" fillId="4" borderId="3" xfId="0" applyFill="1" applyBorder="1" applyAlignment="1">
      <alignment/>
    </xf>
    <xf numFmtId="164" fontId="0" fillId="4" borderId="3" xfId="0" applyFont="1" applyFill="1" applyBorder="1" applyAlignment="1">
      <alignment horizontal="center"/>
    </xf>
    <xf numFmtId="164" fontId="0" fillId="3" borderId="3" xfId="0" applyFill="1" applyBorder="1" applyAlignment="1" applyProtection="1">
      <alignment/>
      <protection locked="0"/>
    </xf>
    <xf numFmtId="164" fontId="0" fillId="3" borderId="3" xfId="0" applyFill="1" applyBorder="1" applyAlignment="1" applyProtection="1">
      <alignment wrapText="1"/>
      <protection locked="0"/>
    </xf>
    <xf numFmtId="164" fontId="0" fillId="3" borderId="4" xfId="0" applyFill="1" applyBorder="1" applyAlignment="1" applyProtection="1">
      <alignment wrapText="1"/>
      <protection locked="0"/>
    </xf>
    <xf numFmtId="164" fontId="0" fillId="2" borderId="5" xfId="0" applyFill="1" applyBorder="1" applyAlignment="1">
      <alignment wrapText="1"/>
    </xf>
    <xf numFmtId="164" fontId="1" fillId="4" borderId="6" xfId="0" applyFont="1" applyFill="1" applyBorder="1" applyAlignment="1">
      <alignment horizontal="center" wrapText="1"/>
    </xf>
    <xf numFmtId="164" fontId="1" fillId="4" borderId="2" xfId="0" applyFont="1" applyFill="1" applyBorder="1" applyAlignment="1">
      <alignment horizontal="center" wrapText="1"/>
    </xf>
    <xf numFmtId="164" fontId="1" fillId="0" borderId="0" xfId="0" applyFont="1" applyFill="1" applyBorder="1" applyAlignment="1">
      <alignment wrapText="1"/>
    </xf>
    <xf numFmtId="164" fontId="0" fillId="4" borderId="5" xfId="0" applyFill="1" applyBorder="1" applyAlignment="1">
      <alignment/>
    </xf>
    <xf numFmtId="164" fontId="0" fillId="0" borderId="0" xfId="0" applyFill="1" applyBorder="1" applyAlignment="1">
      <alignment/>
    </xf>
    <xf numFmtId="164" fontId="1" fillId="2" borderId="7" xfId="0" applyFont="1" applyFill="1" applyBorder="1" applyAlignment="1">
      <alignment horizontal="center" wrapText="1"/>
    </xf>
    <xf numFmtId="164" fontId="0" fillId="3" borderId="2" xfId="0" applyFill="1" applyBorder="1" applyAlignment="1">
      <alignment/>
    </xf>
    <xf numFmtId="164" fontId="1" fillId="6" borderId="2" xfId="0" applyFont="1" applyFill="1" applyBorder="1" applyAlignment="1">
      <alignment/>
    </xf>
    <xf numFmtId="164" fontId="1" fillId="6" borderId="2" xfId="0" applyFont="1" applyFill="1" applyBorder="1" applyAlignment="1">
      <alignment horizontal="center"/>
    </xf>
    <xf numFmtId="164" fontId="0" fillId="6" borderId="2"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47"/>
  <sheetViews>
    <sheetView tabSelected="1" workbookViewId="0" topLeftCell="A16">
      <selection activeCell="A30" sqref="A30"/>
    </sheetView>
  </sheetViews>
  <sheetFormatPr defaultColWidth="9.140625" defaultRowHeight="12.75"/>
  <cols>
    <col min="1" max="1" width="90.140625" style="0" customWidth="1"/>
    <col min="2" max="2" width="11.7109375" style="0" customWidth="1"/>
    <col min="3" max="3" width="11.57421875" style="0" customWidth="1"/>
    <col min="4" max="4" width="11.7109375" style="0" customWidth="1"/>
    <col min="5" max="5" width="81.28125" style="0" customWidth="1"/>
  </cols>
  <sheetData>
    <row r="1" spans="1:4" ht="12.75">
      <c r="A1" s="1" t="s">
        <v>0</v>
      </c>
      <c r="B1" s="2" t="s">
        <v>1</v>
      </c>
      <c r="C1" s="3"/>
      <c r="D1" s="3"/>
    </row>
    <row r="2" spans="1:4" ht="12.75">
      <c r="A2" s="4"/>
      <c r="B2" s="2" t="s">
        <v>2</v>
      </c>
      <c r="C2" s="3"/>
      <c r="D2" s="3"/>
    </row>
    <row r="3" spans="1:4" ht="12.75">
      <c r="A3" s="5" t="s">
        <v>3</v>
      </c>
      <c r="B3" s="6"/>
      <c r="C3" s="6"/>
      <c r="D3" s="6"/>
    </row>
    <row r="4" spans="1:4" ht="12.75">
      <c r="A4" s="7" t="s">
        <v>4</v>
      </c>
      <c r="B4" s="6"/>
      <c r="C4" s="6"/>
      <c r="D4" s="6"/>
    </row>
    <row r="5" spans="1:4" ht="12.75">
      <c r="A5" s="7" t="s">
        <v>5</v>
      </c>
      <c r="B5" s="6"/>
      <c r="C5" s="6"/>
      <c r="D5" s="6"/>
    </row>
    <row r="6" spans="1:4" ht="12.75">
      <c r="A6" s="7" t="s">
        <v>6</v>
      </c>
      <c r="B6" s="6"/>
      <c r="C6" s="6"/>
      <c r="D6" s="6"/>
    </row>
    <row r="7" spans="1:5" ht="25.5">
      <c r="A7" s="7"/>
      <c r="B7" s="8" t="s">
        <v>7</v>
      </c>
      <c r="C7" s="8" t="s">
        <v>8</v>
      </c>
      <c r="D7" s="8" t="s">
        <v>9</v>
      </c>
      <c r="E7" s="8" t="s">
        <v>10</v>
      </c>
    </row>
    <row r="8" spans="1:5" ht="15">
      <c r="A8" s="5" t="s">
        <v>11</v>
      </c>
      <c r="B8" s="9"/>
      <c r="C8" s="10"/>
      <c r="D8" s="9"/>
      <c r="E8" s="7"/>
    </row>
    <row r="9" spans="1:5" ht="15">
      <c r="A9" s="7" t="s">
        <v>12</v>
      </c>
      <c r="B9" s="9"/>
      <c r="C9" s="10" t="s">
        <v>13</v>
      </c>
      <c r="D9" s="9"/>
      <c r="E9" s="7"/>
    </row>
    <row r="10" spans="1:5" ht="15">
      <c r="A10" s="7" t="s">
        <v>14</v>
      </c>
      <c r="B10" s="9"/>
      <c r="C10" s="10" t="s">
        <v>13</v>
      </c>
      <c r="D10" s="9"/>
      <c r="E10" s="7"/>
    </row>
    <row r="11" spans="1:5" ht="12.75">
      <c r="A11" s="11" t="s">
        <v>15</v>
      </c>
      <c r="B11" s="12">
        <v>10</v>
      </c>
      <c r="C11" s="13" t="s">
        <v>16</v>
      </c>
      <c r="D11" s="14"/>
      <c r="E11" s="15"/>
    </row>
    <row r="12" spans="1:5" ht="12.75">
      <c r="A12" s="11" t="s">
        <v>17</v>
      </c>
      <c r="B12" s="12">
        <v>10</v>
      </c>
      <c r="C12" s="13" t="s">
        <v>16</v>
      </c>
      <c r="D12" s="14"/>
      <c r="E12" s="15"/>
    </row>
    <row r="13" spans="1:5" ht="12.75">
      <c r="A13" s="5" t="s">
        <v>18</v>
      </c>
      <c r="B13" s="9"/>
      <c r="C13" s="9"/>
      <c r="D13" s="9"/>
      <c r="E13" s="9"/>
    </row>
    <row r="14" spans="1:5" ht="15">
      <c r="A14" s="7" t="s">
        <v>19</v>
      </c>
      <c r="B14" s="9"/>
      <c r="C14" s="10" t="s">
        <v>13</v>
      </c>
      <c r="D14" s="9"/>
      <c r="E14" s="9"/>
    </row>
    <row r="15" spans="1:5" ht="26.25">
      <c r="A15" s="7" t="s">
        <v>20</v>
      </c>
      <c r="B15" s="9"/>
      <c r="C15" s="10" t="s">
        <v>13</v>
      </c>
      <c r="D15" s="9"/>
      <c r="E15" s="9"/>
    </row>
    <row r="16" spans="1:5" ht="12.75">
      <c r="A16" s="11" t="s">
        <v>21</v>
      </c>
      <c r="B16" s="12">
        <v>5</v>
      </c>
      <c r="C16" s="13" t="s">
        <v>16</v>
      </c>
      <c r="D16" s="14"/>
      <c r="E16" s="15"/>
    </row>
    <row r="17" spans="1:5" ht="12.75">
      <c r="A17" s="11" t="s">
        <v>22</v>
      </c>
      <c r="B17" s="12">
        <v>5</v>
      </c>
      <c r="C17" s="13" t="s">
        <v>16</v>
      </c>
      <c r="D17" s="14"/>
      <c r="E17" s="15"/>
    </row>
    <row r="18" spans="1:5" ht="38.25">
      <c r="A18" s="16" t="s">
        <v>23</v>
      </c>
      <c r="B18" s="12">
        <v>15</v>
      </c>
      <c r="C18" s="13" t="s">
        <v>13</v>
      </c>
      <c r="D18" s="14"/>
      <c r="E18" s="15"/>
    </row>
    <row r="19" spans="1:5" ht="12.75">
      <c r="A19" s="5" t="s">
        <v>24</v>
      </c>
      <c r="B19" s="9"/>
      <c r="C19" s="10"/>
      <c r="D19" s="9"/>
      <c r="E19" s="7"/>
    </row>
    <row r="20" spans="1:5" ht="12.75">
      <c r="A20" s="11" t="s">
        <v>25</v>
      </c>
      <c r="B20" s="12">
        <v>5</v>
      </c>
      <c r="C20" s="13" t="s">
        <v>13</v>
      </c>
      <c r="D20" s="14"/>
      <c r="E20" s="15"/>
    </row>
    <row r="21" spans="1:5" ht="12.75">
      <c r="A21" s="11" t="s">
        <v>26</v>
      </c>
      <c r="B21" s="12">
        <v>5</v>
      </c>
      <c r="C21" s="13" t="s">
        <v>13</v>
      </c>
      <c r="D21" s="14"/>
      <c r="E21" s="15"/>
    </row>
    <row r="22" spans="1:5" ht="25.5">
      <c r="A22" s="11" t="s">
        <v>27</v>
      </c>
      <c r="B22" s="12">
        <v>10</v>
      </c>
      <c r="C22" s="13" t="s">
        <v>13</v>
      </c>
      <c r="D22" s="14"/>
      <c r="E22" s="15"/>
    </row>
    <row r="23" spans="1:5" ht="51">
      <c r="A23" s="16" t="s">
        <v>28</v>
      </c>
      <c r="B23" s="12">
        <v>10</v>
      </c>
      <c r="C23" s="13" t="s">
        <v>13</v>
      </c>
      <c r="D23" s="14"/>
      <c r="E23" s="15"/>
    </row>
    <row r="24" spans="1:5" ht="12.75">
      <c r="A24" s="5" t="s">
        <v>29</v>
      </c>
      <c r="B24" s="9"/>
      <c r="C24" s="17"/>
      <c r="D24" s="18"/>
      <c r="E24" s="19"/>
    </row>
    <row r="25" spans="1:5" ht="12.75">
      <c r="A25" s="5" t="s">
        <v>30</v>
      </c>
      <c r="B25" s="9"/>
      <c r="C25" s="17"/>
      <c r="D25" s="18"/>
      <c r="E25" s="19"/>
    </row>
    <row r="26" spans="1:5" ht="25.5">
      <c r="A26" s="11" t="s">
        <v>31</v>
      </c>
      <c r="B26" s="12">
        <v>10</v>
      </c>
      <c r="C26" s="13" t="s">
        <v>13</v>
      </c>
      <c r="D26" s="14"/>
      <c r="E26" s="15"/>
    </row>
    <row r="27" spans="1:5" ht="25.5">
      <c r="A27" s="11" t="s">
        <v>32</v>
      </c>
      <c r="B27" s="12">
        <v>10</v>
      </c>
      <c r="C27" s="13" t="s">
        <v>13</v>
      </c>
      <c r="D27" s="14"/>
      <c r="E27" s="15"/>
    </row>
    <row r="28" spans="1:5" ht="38.25">
      <c r="A28" s="11" t="s">
        <v>33</v>
      </c>
      <c r="B28" s="12">
        <v>10</v>
      </c>
      <c r="C28" s="13" t="s">
        <v>13</v>
      </c>
      <c r="D28" s="14"/>
      <c r="E28" s="15"/>
    </row>
    <row r="29" spans="1:5" ht="25.5">
      <c r="A29" s="11" t="s">
        <v>34</v>
      </c>
      <c r="B29" s="12">
        <v>10</v>
      </c>
      <c r="C29" s="13" t="s">
        <v>13</v>
      </c>
      <c r="D29" s="14"/>
      <c r="E29" s="15"/>
    </row>
    <row r="30" spans="1:5" ht="25.5">
      <c r="A30" s="11" t="s">
        <v>35</v>
      </c>
      <c r="B30" s="12">
        <v>10</v>
      </c>
      <c r="C30" s="13" t="s">
        <v>13</v>
      </c>
      <c r="D30" s="14"/>
      <c r="E30" s="15"/>
    </row>
    <row r="31" spans="1:5" ht="25.5">
      <c r="A31" s="11" t="s">
        <v>36</v>
      </c>
      <c r="B31" s="12">
        <v>10</v>
      </c>
      <c r="C31" s="13" t="s">
        <v>13</v>
      </c>
      <c r="D31" s="14"/>
      <c r="E31" s="15"/>
    </row>
    <row r="32" spans="1:5" ht="12.75">
      <c r="A32" s="5" t="s">
        <v>37</v>
      </c>
      <c r="B32" s="9"/>
      <c r="C32" s="10"/>
      <c r="D32" s="9"/>
      <c r="E32" s="7"/>
    </row>
    <row r="33" spans="1:5" ht="25.5">
      <c r="A33" s="11" t="s">
        <v>38</v>
      </c>
      <c r="B33" s="12">
        <v>5</v>
      </c>
      <c r="C33" s="13" t="s">
        <v>13</v>
      </c>
      <c r="D33" s="14"/>
      <c r="E33" s="15"/>
    </row>
    <row r="34" spans="1:5" ht="12.75">
      <c r="A34" s="5" t="s">
        <v>39</v>
      </c>
      <c r="B34" s="9"/>
      <c r="C34" s="10"/>
      <c r="D34" s="9"/>
      <c r="E34" s="7"/>
    </row>
    <row r="35" spans="1:5" ht="12.75">
      <c r="A35" s="11" t="s">
        <v>40</v>
      </c>
      <c r="B35" s="12">
        <v>20</v>
      </c>
      <c r="C35" s="13" t="s">
        <v>41</v>
      </c>
      <c r="D35" s="14"/>
      <c r="E35" s="15"/>
    </row>
    <row r="36" spans="1:5" ht="25.5">
      <c r="A36" s="5" t="s">
        <v>42</v>
      </c>
      <c r="B36" s="8" t="s">
        <v>43</v>
      </c>
      <c r="C36" s="8" t="s">
        <v>8</v>
      </c>
      <c r="D36" s="8" t="s">
        <v>44</v>
      </c>
      <c r="E36" s="8"/>
    </row>
    <row r="37" spans="1:5" ht="12.75">
      <c r="A37" s="11" t="s">
        <v>45</v>
      </c>
      <c r="B37" s="12">
        <v>-8</v>
      </c>
      <c r="C37" s="13" t="s">
        <v>13</v>
      </c>
      <c r="D37" s="14"/>
      <c r="E37" s="15"/>
    </row>
    <row r="38" spans="1:5" ht="12.75">
      <c r="A38" s="11" t="s">
        <v>46</v>
      </c>
      <c r="B38" s="12">
        <v>-13</v>
      </c>
      <c r="C38" s="13" t="s">
        <v>13</v>
      </c>
      <c r="D38" s="14"/>
      <c r="E38" s="15"/>
    </row>
    <row r="39" spans="1:5" ht="12.75">
      <c r="A39" s="20" t="s">
        <v>47</v>
      </c>
      <c r="B39" s="21">
        <v>-13</v>
      </c>
      <c r="C39" s="22" t="s">
        <v>13</v>
      </c>
      <c r="D39" s="23"/>
      <c r="E39" s="24"/>
    </row>
    <row r="40" spans="1:5" ht="12.75">
      <c r="A40" s="20" t="s">
        <v>48</v>
      </c>
      <c r="B40" s="21">
        <v>-20</v>
      </c>
      <c r="C40" s="22" t="s">
        <v>13</v>
      </c>
      <c r="D40" s="23"/>
      <c r="E40" s="25"/>
    </row>
    <row r="41" spans="1:5" ht="12.75">
      <c r="A41" s="9"/>
      <c r="B41" s="9"/>
      <c r="C41" s="9"/>
      <c r="D41" s="9"/>
      <c r="E41" s="26"/>
    </row>
    <row r="42" spans="1:4" ht="25.5">
      <c r="A42" s="12"/>
      <c r="B42" s="27" t="s">
        <v>7</v>
      </c>
      <c r="C42" s="28" t="s">
        <v>49</v>
      </c>
      <c r="D42" s="29"/>
    </row>
    <row r="43" spans="1:4" ht="12.75">
      <c r="A43" s="12" t="s">
        <v>50</v>
      </c>
      <c r="B43" s="30">
        <f>SUM(B11:B35)</f>
        <v>160</v>
      </c>
      <c r="C43" s="12">
        <f>SUM(D11:D35)+SUM(D37:D40)</f>
        <v>0</v>
      </c>
      <c r="D43" s="31"/>
    </row>
    <row r="44" spans="1:4" ht="12.75">
      <c r="A44" s="2" t="s">
        <v>51</v>
      </c>
      <c r="B44" s="8" t="s">
        <v>52</v>
      </c>
      <c r="C44" s="32" t="s">
        <v>53</v>
      </c>
      <c r="D44" s="31"/>
    </row>
    <row r="45" spans="1:4" ht="12.75">
      <c r="A45" s="12" t="s">
        <v>54</v>
      </c>
      <c r="B45" s="33">
        <v>100</v>
      </c>
      <c r="C45" s="12">
        <f>C43*(1-B45/100)</f>
        <v>0</v>
      </c>
      <c r="D45" s="6"/>
    </row>
    <row r="46" spans="1:3" ht="12.75">
      <c r="A46" s="34" t="s">
        <v>55</v>
      </c>
      <c r="B46" s="35" t="s">
        <v>52</v>
      </c>
      <c r="C46" s="35" t="s">
        <v>56</v>
      </c>
    </row>
    <row r="47" spans="1:3" ht="12.75">
      <c r="A47" s="36" t="s">
        <v>57</v>
      </c>
      <c r="B47" s="36">
        <f>C47/B43*100</f>
        <v>0</v>
      </c>
      <c r="C47" s="36">
        <f>C43-C45</f>
        <v>0</v>
      </c>
    </row>
  </sheetData>
  <sheetProtection selectLockedCells="1" selectUnlockedCells="1"/>
  <mergeCells count="2">
    <mergeCell ref="C1:D1"/>
    <mergeCell ref="C2:D2"/>
  </mergeCells>
  <dataValidations count="2">
    <dataValidation type="decimal" operator="lessThanOrEqual" allowBlank="1" showErrorMessage="1" sqref="D37:D40">
      <formula1>0</formula1>
    </dataValidation>
    <dataValidation type="decimal" operator="greaterThanOrEqual" allowBlank="1" showErrorMessage="1" sqref="D11:D12 D20:D31 D33:D35">
      <formula1>0</formula1>
    </dataValidation>
  </dataValidations>
  <printOptions/>
  <pageMargins left="0.75" right="0.75" top="1" bottom="1"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Ray</dc:creator>
  <cp:keywords/>
  <dc:description/>
  <cp:lastModifiedBy>Casidhe </cp:lastModifiedBy>
  <cp:lastPrinted>2014-10-21T22:13:57Z</cp:lastPrinted>
  <dcterms:created xsi:type="dcterms:W3CDTF">2010-01-15T02:20:32Z</dcterms:created>
  <dcterms:modified xsi:type="dcterms:W3CDTF">2014-10-28T08:09:24Z</dcterms:modified>
  <cp:category/>
  <cp:version/>
  <cp:contentType/>
  <cp:contentStatus/>
  <cp:revision>1</cp:revision>
</cp:coreProperties>
</file>